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Лист2!$A$1:$H$20</definedName>
  </definedNames>
  <calcPr calcId="145621"/>
</workbook>
</file>

<file path=xl/calcChain.xml><?xml version="1.0" encoding="utf-8"?>
<calcChain xmlns="http://schemas.openxmlformats.org/spreadsheetml/2006/main">
  <c r="G10" i="1" l="1"/>
  <c r="E11" i="1" l="1"/>
  <c r="E12" i="1" s="1"/>
  <c r="D11" i="1"/>
  <c r="D12" i="1" s="1"/>
  <c r="C11" i="1"/>
  <c r="C12" i="1" s="1"/>
  <c r="H11" i="1" l="1"/>
  <c r="H13" i="1" s="1"/>
  <c r="F11" i="1"/>
  <c r="F12" i="1" s="1"/>
  <c r="B11" i="1"/>
  <c r="B12" i="1" s="1"/>
</calcChain>
</file>

<file path=xl/sharedStrings.xml><?xml version="1.0" encoding="utf-8"?>
<sst xmlns="http://schemas.openxmlformats.org/spreadsheetml/2006/main" count="35" uniqueCount="29">
  <si>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</si>
  <si>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</si>
  <si>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</si>
  <si>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</si>
  <si>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</si>
  <si>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</si>
  <si>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</si>
  <si>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</si>
  <si>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</si>
  <si>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</si>
  <si>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</si>
  <si>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</si>
  <si>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</si>
  <si>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</si>
  <si>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</si>
  <si>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</si>
  <si>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</si>
  <si>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</si>
  <si>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</si>
  <si>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</si>
  <si>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Дата составления: 16.07.2014</t>
  </si>
  <si>
    <t>коммерческое предложение от 07.07.2014</t>
  </si>
  <si>
    <t>счет № 26 от 16.05.2014</t>
  </si>
  <si>
    <t>Офисная автоматическая телефонная станция структурного подразделения</t>
  </si>
  <si>
    <t>Код ОКПД:
32.20.30.000</t>
  </si>
  <si>
    <t>поставка офисной автоматической телефонной станции</t>
  </si>
  <si>
    <t>Поставка офисной АТС Panasonic TDE-100</t>
  </si>
  <si>
    <t>Исполнитель: Работник контрактной службы, тел. 5-00-47</t>
  </si>
  <si>
    <t>Е.Л. Овечкина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</si>
</sst>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right" vertical="center" wrapText="1"/>
    </xf>
    <xf numFmtId="0" fontId="1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8" fillId="0" borderId="1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25" sqref="C25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3" ht="31.5" customHeight="1" x14ac:dyDescent="0.25">
      <c r="A4" s="35" t="s">
        <v>12</v>
      </c>
      <c r="B4" s="35"/>
      <c r="C4" s="39" t="s">
        <v>25</v>
      </c>
      <c r="D4" s="39"/>
      <c r="E4" s="39"/>
      <c r="F4" s="39"/>
      <c r="G4" s="39"/>
      <c r="H4" s="39"/>
      <c r="I4" s="3"/>
      <c r="J4" s="3"/>
      <c r="K4" s="1"/>
      <c r="L4" s="1"/>
    </row>
    <row r="5" spans="1:13" ht="15" x14ac:dyDescent="0.25">
      <c r="A5" s="12" t="s">
        <v>0</v>
      </c>
      <c r="B5" s="40" t="s">
        <v>1</v>
      </c>
      <c r="C5" s="40"/>
      <c r="D5" s="40"/>
      <c r="E5" s="40"/>
      <c r="F5" s="40"/>
      <c r="G5" s="25" t="s">
        <v>2</v>
      </c>
      <c r="H5" s="24" t="s">
        <v>3</v>
      </c>
      <c r="I5" s="1"/>
      <c r="J5" s="1"/>
      <c r="K5" s="1"/>
      <c r="L5" s="1"/>
    </row>
    <row r="6" spans="1:13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3" ht="26.25" customHeight="1" x14ac:dyDescent="0.2">
      <c r="A7" s="31" t="s">
        <v>13</v>
      </c>
      <c r="B7" s="41" t="s">
        <v>23</v>
      </c>
      <c r="C7" s="42"/>
      <c r="D7" s="42"/>
      <c r="E7" s="42"/>
      <c r="F7" s="43"/>
      <c r="G7" s="23" t="s">
        <v>24</v>
      </c>
      <c r="H7" s="29" t="s">
        <v>4</v>
      </c>
      <c r="I7" s="1"/>
      <c r="J7" s="1"/>
      <c r="K7" s="1"/>
      <c r="L7" s="1"/>
    </row>
    <row r="8" spans="1:13" ht="15" x14ac:dyDescent="0.2">
      <c r="A8" s="19" t="s">
        <v>5</v>
      </c>
      <c r="B8" s="44">
        <v>1</v>
      </c>
      <c r="C8" s="45"/>
      <c r="D8" s="45"/>
      <c r="E8" s="45"/>
      <c r="F8" s="45"/>
      <c r="G8" s="27"/>
      <c r="H8" s="22" t="s">
        <v>4</v>
      </c>
      <c r="I8" s="1"/>
      <c r="J8" s="1"/>
      <c r="K8" s="1"/>
      <c r="L8" s="1"/>
    </row>
    <row r="9" spans="1:13" ht="22.5" customHeight="1" x14ac:dyDescent="0.2">
      <c r="A9" s="20" t="s">
        <v>6</v>
      </c>
      <c r="B9" s="30" t="s">
        <v>26</v>
      </c>
      <c r="C9" s="30" t="s">
        <v>26</v>
      </c>
      <c r="D9" s="30" t="s">
        <v>26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3" ht="15" x14ac:dyDescent="0.2">
      <c r="A10" s="19" t="s">
        <v>7</v>
      </c>
      <c r="B10" s="18">
        <v>53800</v>
      </c>
      <c r="C10" s="18">
        <v>68000</v>
      </c>
      <c r="D10" s="18">
        <v>73200</v>
      </c>
      <c r="E10" s="18"/>
      <c r="F10" s="18"/>
      <c r="G10" s="6">
        <f>SUM(B10:F10)/3</f>
        <v>65000</v>
      </c>
      <c r="H10" s="6">
        <v>65000</v>
      </c>
      <c r="I10" s="1"/>
      <c r="J10" s="1"/>
      <c r="K10" s="1"/>
      <c r="L10" s="1"/>
    </row>
    <row r="11" spans="1:13" ht="15.75" thickBot="1" x14ac:dyDescent="0.3">
      <c r="A11" s="21" t="s">
        <v>8</v>
      </c>
      <c r="B11" s="17">
        <f>B10*$B8</f>
        <v>53800</v>
      </c>
      <c r="C11" s="17">
        <f>C10*$B8</f>
        <v>68000</v>
      </c>
      <c r="D11" s="17">
        <f>D10*$B8</f>
        <v>73200</v>
      </c>
      <c r="E11" s="17">
        <f>E10*$B8</f>
        <v>0</v>
      </c>
      <c r="F11" s="17">
        <f>F10*$B8</f>
        <v>0</v>
      </c>
      <c r="G11" s="17"/>
      <c r="H11" s="7">
        <f>H10*$B8</f>
        <v>65000</v>
      </c>
      <c r="I11" s="1"/>
      <c r="J11" s="1"/>
      <c r="K11" s="1"/>
      <c r="L11" s="1"/>
    </row>
    <row r="12" spans="1:13" ht="13.5" thickBot="1" x14ac:dyDescent="0.25">
      <c r="A12" s="32" t="s">
        <v>9</v>
      </c>
      <c r="B12" s="33">
        <f>B11</f>
        <v>53800</v>
      </c>
      <c r="C12" s="33">
        <f t="shared" ref="C12:F12" si="0">C11</f>
        <v>68000</v>
      </c>
      <c r="D12" s="33">
        <f t="shared" si="0"/>
        <v>73200</v>
      </c>
      <c r="E12" s="33">
        <f t="shared" si="0"/>
        <v>0</v>
      </c>
      <c r="F12" s="33">
        <f t="shared" si="0"/>
        <v>0</v>
      </c>
      <c r="G12" s="34"/>
      <c r="H12" s="34"/>
      <c r="I12" s="1"/>
      <c r="J12" s="1"/>
      <c r="K12" s="1"/>
      <c r="L12" s="1"/>
    </row>
    <row r="13" spans="1:13" s="8" customFormat="1" ht="15" x14ac:dyDescent="0.25">
      <c r="A13" s="14" t="s">
        <v>20</v>
      </c>
      <c r="B13" s="14"/>
      <c r="C13" s="14"/>
      <c r="D13" s="14"/>
      <c r="E13" s="14"/>
      <c r="F13" s="14"/>
      <c r="G13" s="9" t="s">
        <v>16</v>
      </c>
      <c r="H13" s="15">
        <f>H11</f>
        <v>65000</v>
      </c>
      <c r="I13" s="10"/>
      <c r="J13" s="10"/>
      <c r="K13" s="10"/>
      <c r="L13" s="10"/>
      <c r="M13" s="10"/>
    </row>
    <row r="14" spans="1:13" s="8" customFormat="1" ht="15" x14ac:dyDescent="0.25">
      <c r="A14" s="14"/>
      <c r="B14" s="14"/>
      <c r="C14" s="14"/>
      <c r="D14" s="14"/>
      <c r="E14" s="14"/>
      <c r="F14" s="14"/>
      <c r="G14" s="14"/>
      <c r="H14" s="14"/>
    </row>
    <row r="15" spans="1:13" s="38" customFormat="1" ht="15" x14ac:dyDescent="0.25">
      <c r="A15" s="36" t="s">
        <v>17</v>
      </c>
      <c r="B15" s="37" t="s">
        <v>21</v>
      </c>
      <c r="C15" s="37"/>
      <c r="D15" s="37"/>
      <c r="E15" s="37"/>
      <c r="F15" s="37"/>
      <c r="G15" s="37"/>
      <c r="H15" s="37"/>
    </row>
    <row r="16" spans="1:13" s="38" customFormat="1" ht="15" x14ac:dyDescent="0.25">
      <c r="A16" s="36" t="s">
        <v>18</v>
      </c>
      <c r="B16" s="37" t="s">
        <v>21</v>
      </c>
      <c r="C16" s="37"/>
      <c r="D16" s="37"/>
      <c r="E16" s="37"/>
      <c r="F16" s="37"/>
      <c r="G16" s="37"/>
      <c r="H16" s="37"/>
    </row>
    <row r="17" spans="1:12" s="38" customFormat="1" ht="15" x14ac:dyDescent="0.25">
      <c r="A17" s="36" t="s">
        <v>19</v>
      </c>
      <c r="B17" s="37" t="s">
        <v>22</v>
      </c>
      <c r="C17" s="37"/>
      <c r="D17" s="37"/>
      <c r="E17" s="37"/>
      <c r="F17" s="37"/>
      <c r="G17" s="37"/>
      <c r="H17" s="37"/>
    </row>
    <row r="18" spans="1:12" s="38" customFormat="1" ht="15" x14ac:dyDescent="0.25">
      <c r="A18" s="36"/>
      <c r="B18" s="37"/>
      <c r="C18" s="37"/>
      <c r="D18" s="37"/>
      <c r="E18" s="37"/>
      <c r="F18" s="37"/>
      <c r="G18" s="37"/>
      <c r="H18" s="37"/>
    </row>
    <row r="19" spans="1:12" ht="15" x14ac:dyDescent="0.25">
      <c r="A19" s="14" t="s">
        <v>27</v>
      </c>
      <c r="B19" s="16"/>
      <c r="C19" s="16"/>
      <c r="D19" s="16"/>
      <c r="E19" s="16"/>
      <c r="F19" s="16"/>
      <c r="G19" s="16"/>
      <c r="H19" s="9" t="s">
        <v>28</v>
      </c>
      <c r="I19" s="1"/>
      <c r="J19" s="1"/>
      <c r="K19" s="1"/>
      <c r="L19" s="1"/>
    </row>
  </sheetData>
  <sheetProtection selectLockedCells="1" selectUnlockedCells="1"/>
  <mergeCells count="4">
    <mergeCell ref="C4:H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2014-08-19T09:28:03Z</cp:lastPrinted>
  <dcterms:created xsi:type="dcterms:W3CDTF">2012-04-02T10:33:59Z</dcterms:created>
  <dcterms:modified xsi:type="dcterms:W3CDTF">2014-08-19T09:32:18Z</dcterms:modified>
</cp:coreProperties>
</file>